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95" windowHeight="9210"/>
  </bookViews>
  <sheets>
    <sheet name="Material_List" sheetId="1" r:id="rId1"/>
  </sheets>
  <calcPr calcId="125725"/>
</workbook>
</file>

<file path=xl/calcChain.xml><?xml version="1.0" encoding="utf-8"?>
<calcChain xmlns="http://schemas.openxmlformats.org/spreadsheetml/2006/main">
  <c r="F3" i="1"/>
  <c r="F4"/>
  <c r="F5"/>
  <c r="F7"/>
  <c r="F8"/>
  <c r="F9"/>
  <c r="F10"/>
  <c r="F11"/>
  <c r="F35" s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7"/>
  <c r="F38"/>
  <c r="F39"/>
  <c r="F40"/>
  <c r="F41"/>
  <c r="F42"/>
  <c r="F43"/>
  <c r="F44"/>
  <c r="F46"/>
  <c r="F47"/>
  <c r="F48"/>
  <c r="F49"/>
  <c r="F50"/>
  <c r="F51"/>
  <c r="F52"/>
  <c r="F53"/>
  <c r="F54" s="1"/>
</calcChain>
</file>

<file path=xl/sharedStrings.xml><?xml version="1.0" encoding="utf-8"?>
<sst xmlns="http://schemas.openxmlformats.org/spreadsheetml/2006/main" count="112" uniqueCount="18">
  <si>
    <t>Project:</t>
  </si>
  <si>
    <t xml:space="preserve"> GLOBAL CHANGE INSTITUTE</t>
  </si>
  <si>
    <t>Profile</t>
  </si>
  <si>
    <t xml:space="preserve">        Grade</t>
  </si>
  <si>
    <t xml:space="preserve">      Qty</t>
  </si>
  <si>
    <t xml:space="preserve">  Length(mm)</t>
  </si>
  <si>
    <t xml:space="preserve">              </t>
  </si>
  <si>
    <t xml:space="preserve">  </t>
  </si>
  <si>
    <t xml:space="preserve"> Subtotal    </t>
  </si>
  <si>
    <t xml:space="preserve">LYS-C15019       </t>
  </si>
  <si>
    <t xml:space="preserve">G450    </t>
  </si>
  <si>
    <t xml:space="preserve">LYS-C15024       </t>
  </si>
  <si>
    <t xml:space="preserve">LYS-C20019       </t>
  </si>
  <si>
    <t xml:space="preserve">LYS-C25019       </t>
  </si>
  <si>
    <t xml:space="preserve">LYS-Z25019       </t>
  </si>
  <si>
    <t xml:space="preserve">             </t>
  </si>
  <si>
    <t xml:space="preserve">  Wt. Per Piece(kg)</t>
  </si>
  <si>
    <t>Total Wt. (Kg)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</si>
</sst>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1" fillId="0" borderId="17" xfId="0" applyFont="1" applyBorder="1"/>
    <xf numFmtId="0" fontId="1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0" xfId="0" applyFont="1" applyBorder="1"/>
    <xf numFmtId="0" fontId="1" fillId="0" borderId="2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/>
  </sheetViews>
  <sheetFormatPr defaultRowHeight="12.75"/>
  <cols>
    <col min="1" max="1" width="17.7109375" customWidth="1"/>
    <col min="2" max="2" width="12.28515625" customWidth="1"/>
    <col min="3" max="3" width="10.7109375" bestFit="1" customWidth="1"/>
    <col min="4" max="4" width="13.140625" bestFit="1" customWidth="1"/>
    <col min="5" max="5" width="18.140625" customWidth="1"/>
    <col min="6" max="6" width="15.42578125" customWidth="1"/>
  </cols>
  <sheetData>
    <row r="1" spans="1:6" ht="18.95" customHeight="1" thickBot="1">
      <c r="A1" s="1" t="s">
        <v>0</v>
      </c>
      <c r="B1" s="22" t="s">
        <v>1</v>
      </c>
      <c r="C1" s="23"/>
      <c r="D1" s="23"/>
      <c r="E1" s="23"/>
      <c r="F1" s="24"/>
    </row>
    <row r="2" spans="1:6" ht="18.95" customHeight="1" thickBot="1">
      <c r="A2" s="2" t="s">
        <v>2</v>
      </c>
      <c r="B2" s="20" t="s">
        <v>3</v>
      </c>
      <c r="C2" s="20" t="s">
        <v>4</v>
      </c>
      <c r="D2" s="20" t="s">
        <v>5</v>
      </c>
      <c r="E2" s="20" t="s">
        <v>16</v>
      </c>
      <c r="F2" s="21" t="s">
        <v>17</v>
      </c>
    </row>
    <row r="3" spans="1:6" ht="18.95" customHeight="1">
      <c r="A3" s="4" t="s">
        <v>9</v>
      </c>
      <c r="B3" s="5" t="s">
        <v>10</v>
      </c>
      <c r="C3" s="5">
        <v>3</v>
      </c>
      <c r="D3" s="5">
        <v>600</v>
      </c>
      <c r="E3" s="5">
        <v>2.6</v>
      </c>
      <c r="F3" s="6">
        <f t="shared" ref="F3:F24" si="0">E3*C3</f>
        <v>7.8000000000000007</v>
      </c>
    </row>
    <row r="4" spans="1:6" ht="18.95" customHeight="1" thickBot="1">
      <c r="A4" s="9" t="s">
        <v>9</v>
      </c>
      <c r="B4" s="10" t="s">
        <v>10</v>
      </c>
      <c r="C4" s="11">
        <v>3</v>
      </c>
      <c r="D4" s="11">
        <v>3650</v>
      </c>
      <c r="E4" s="11">
        <v>16.100000000000001</v>
      </c>
      <c r="F4" s="12">
        <f t="shared" si="0"/>
        <v>48.300000000000004</v>
      </c>
    </row>
    <row r="5" spans="1:6" ht="18.95" customHeight="1" thickBot="1">
      <c r="A5" t="s">
        <v>6</v>
      </c>
      <c r="B5" t="s">
        <v>7</v>
      </c>
      <c r="C5" s="13" t="s">
        <v>8</v>
      </c>
      <c r="D5" s="17">
        <v>12750</v>
      </c>
      <c r="E5" s="17"/>
      <c r="F5" s="14">
        <f>SUM(F3:F4)</f>
        <v>56.100000000000009</v>
      </c>
    </row>
    <row r="6" spans="1:6" ht="18.95" customHeight="1" thickBot="1"/>
    <row r="7" spans="1:6" ht="18.95" customHeight="1" thickBot="1">
      <c r="A7" s="13" t="s">
        <v>11</v>
      </c>
      <c r="B7" s="17" t="s">
        <v>10</v>
      </c>
      <c r="C7" s="18">
        <v>2</v>
      </c>
      <c r="D7" s="18">
        <v>3050</v>
      </c>
      <c r="E7" s="18">
        <v>17</v>
      </c>
      <c r="F7" s="19">
        <f t="shared" si="0"/>
        <v>34</v>
      </c>
    </row>
    <row r="8" spans="1:6" ht="18.95" customHeight="1" thickBot="1">
      <c r="A8" t="s">
        <v>6</v>
      </c>
      <c r="B8" t="s">
        <v>7</v>
      </c>
      <c r="C8" s="13" t="s">
        <v>8</v>
      </c>
      <c r="D8" s="17">
        <v>6100</v>
      </c>
      <c r="E8" s="17"/>
      <c r="F8" s="14">
        <f>SUM(F6:F7)</f>
        <v>34</v>
      </c>
    </row>
    <row r="9" spans="1:6" ht="18.95" customHeight="1" thickBot="1">
      <c r="F9">
        <f t="shared" si="0"/>
        <v>0</v>
      </c>
    </row>
    <row r="10" spans="1:6" ht="18.95" customHeight="1">
      <c r="A10" s="4" t="s">
        <v>12</v>
      </c>
      <c r="B10" s="5" t="s">
        <v>10</v>
      </c>
      <c r="C10" s="5">
        <v>1</v>
      </c>
      <c r="D10" s="5">
        <v>424</v>
      </c>
      <c r="E10" s="5">
        <v>2.4</v>
      </c>
      <c r="F10" s="6">
        <f t="shared" si="0"/>
        <v>2.4</v>
      </c>
    </row>
    <row r="11" spans="1:6" ht="18.95" customHeight="1">
      <c r="A11" s="7" t="s">
        <v>12</v>
      </c>
      <c r="B11" s="3" t="s">
        <v>10</v>
      </c>
      <c r="C11" s="3">
        <v>11</v>
      </c>
      <c r="D11" s="3">
        <v>1295</v>
      </c>
      <c r="E11" s="3">
        <v>7.2</v>
      </c>
      <c r="F11" s="8">
        <f t="shared" si="0"/>
        <v>79.2</v>
      </c>
    </row>
    <row r="12" spans="1:6" ht="18.95" customHeight="1">
      <c r="A12" s="7" t="s">
        <v>12</v>
      </c>
      <c r="B12" s="3" t="s">
        <v>10</v>
      </c>
      <c r="C12" s="3">
        <v>1</v>
      </c>
      <c r="D12" s="3">
        <v>1462</v>
      </c>
      <c r="E12" s="3">
        <v>8.1999999999999993</v>
      </c>
      <c r="F12" s="8">
        <f t="shared" si="0"/>
        <v>8.1999999999999993</v>
      </c>
    </row>
    <row r="13" spans="1:6" ht="18.95" customHeight="1">
      <c r="A13" s="7" t="s">
        <v>12</v>
      </c>
      <c r="B13" s="3" t="s">
        <v>10</v>
      </c>
      <c r="C13" s="3">
        <v>1</v>
      </c>
      <c r="D13" s="3">
        <v>1660</v>
      </c>
      <c r="E13" s="3">
        <v>9.3000000000000007</v>
      </c>
      <c r="F13" s="8">
        <f t="shared" si="0"/>
        <v>9.3000000000000007</v>
      </c>
    </row>
    <row r="14" spans="1:6" ht="18.95" customHeight="1">
      <c r="A14" s="7" t="s">
        <v>12</v>
      </c>
      <c r="B14" s="3" t="s">
        <v>10</v>
      </c>
      <c r="C14" s="3">
        <v>1</v>
      </c>
      <c r="D14" s="3">
        <v>2022</v>
      </c>
      <c r="E14" s="3">
        <v>11.3</v>
      </c>
      <c r="F14" s="8">
        <f t="shared" si="0"/>
        <v>11.3</v>
      </c>
    </row>
    <row r="15" spans="1:6" ht="18.95" customHeight="1">
      <c r="A15" s="7" t="s">
        <v>12</v>
      </c>
      <c r="B15" s="3" t="s">
        <v>10</v>
      </c>
      <c r="C15" s="3">
        <v>1</v>
      </c>
      <c r="D15" s="3">
        <v>2500</v>
      </c>
      <c r="E15" s="3">
        <v>14</v>
      </c>
      <c r="F15" s="8">
        <f t="shared" si="0"/>
        <v>14</v>
      </c>
    </row>
    <row r="16" spans="1:6" ht="18.95" customHeight="1">
      <c r="A16" s="7" t="s">
        <v>12</v>
      </c>
      <c r="B16" s="3" t="s">
        <v>10</v>
      </c>
      <c r="C16" s="3">
        <v>1</v>
      </c>
      <c r="D16" s="3">
        <v>3044</v>
      </c>
      <c r="E16" s="3">
        <v>17</v>
      </c>
      <c r="F16" s="8">
        <f t="shared" si="0"/>
        <v>17</v>
      </c>
    </row>
    <row r="17" spans="1:6" ht="18.95" customHeight="1">
      <c r="A17" s="7" t="s">
        <v>12</v>
      </c>
      <c r="B17" s="3" t="s">
        <v>10</v>
      </c>
      <c r="C17" s="3">
        <v>1</v>
      </c>
      <c r="D17" s="3">
        <v>3060</v>
      </c>
      <c r="E17" s="3">
        <v>17.100000000000001</v>
      </c>
      <c r="F17" s="8">
        <f t="shared" si="0"/>
        <v>17.100000000000001</v>
      </c>
    </row>
    <row r="18" spans="1:6" ht="18.95" customHeight="1">
      <c r="A18" s="7" t="s">
        <v>12</v>
      </c>
      <c r="B18" s="3" t="s">
        <v>10</v>
      </c>
      <c r="C18" s="3">
        <v>1</v>
      </c>
      <c r="D18" s="3">
        <v>3537</v>
      </c>
      <c r="E18" s="3">
        <v>19.8</v>
      </c>
      <c r="F18" s="8">
        <f t="shared" si="0"/>
        <v>19.8</v>
      </c>
    </row>
    <row r="19" spans="1:6" ht="18.95" customHeight="1">
      <c r="A19" s="7" t="s">
        <v>12</v>
      </c>
      <c r="B19" s="3" t="s">
        <v>10</v>
      </c>
      <c r="C19" s="3">
        <v>5</v>
      </c>
      <c r="D19" s="3">
        <v>3620</v>
      </c>
      <c r="E19" s="3">
        <v>20.2</v>
      </c>
      <c r="F19" s="8">
        <f t="shared" si="0"/>
        <v>101</v>
      </c>
    </row>
    <row r="20" spans="1:6" ht="18.95" customHeight="1">
      <c r="A20" s="7" t="s">
        <v>12</v>
      </c>
      <c r="B20" s="3" t="s">
        <v>10</v>
      </c>
      <c r="C20" s="3">
        <v>1</v>
      </c>
      <c r="D20" s="3">
        <v>4098</v>
      </c>
      <c r="E20" s="3">
        <v>22.9</v>
      </c>
      <c r="F20" s="8">
        <f t="shared" si="0"/>
        <v>22.9</v>
      </c>
    </row>
    <row r="21" spans="1:6" ht="18.95" customHeight="1">
      <c r="A21" s="7" t="s">
        <v>12</v>
      </c>
      <c r="B21" s="3" t="s">
        <v>10</v>
      </c>
      <c r="C21" s="3">
        <v>1</v>
      </c>
      <c r="D21" s="3">
        <v>4428</v>
      </c>
      <c r="E21" s="3">
        <v>24.8</v>
      </c>
      <c r="F21" s="8">
        <f t="shared" si="0"/>
        <v>24.8</v>
      </c>
    </row>
    <row r="22" spans="1:6" ht="18.95" customHeight="1">
      <c r="A22" s="7" t="s">
        <v>12</v>
      </c>
      <c r="B22" s="3" t="s">
        <v>10</v>
      </c>
      <c r="C22" s="3">
        <v>1</v>
      </c>
      <c r="D22" s="3">
        <v>4575</v>
      </c>
      <c r="E22" s="3">
        <v>25.6</v>
      </c>
      <c r="F22" s="8">
        <f t="shared" si="0"/>
        <v>25.6</v>
      </c>
    </row>
    <row r="23" spans="1:6" ht="18.95" customHeight="1">
      <c r="A23" s="7" t="s">
        <v>12</v>
      </c>
      <c r="B23" s="3" t="s">
        <v>10</v>
      </c>
      <c r="C23" s="3">
        <v>10</v>
      </c>
      <c r="D23" s="3">
        <v>4646</v>
      </c>
      <c r="E23" s="3">
        <v>26</v>
      </c>
      <c r="F23" s="8">
        <f t="shared" si="0"/>
        <v>260</v>
      </c>
    </row>
    <row r="24" spans="1:6" ht="18.95" customHeight="1">
      <c r="A24" s="7" t="s">
        <v>12</v>
      </c>
      <c r="B24" s="3" t="s">
        <v>10</v>
      </c>
      <c r="C24" s="3">
        <v>7</v>
      </c>
      <c r="D24" s="3">
        <v>4707</v>
      </c>
      <c r="E24" s="3">
        <v>26.3</v>
      </c>
      <c r="F24" s="8">
        <f t="shared" si="0"/>
        <v>184.1</v>
      </c>
    </row>
    <row r="25" spans="1:6" ht="18.95" customHeight="1">
      <c r="A25" s="7" t="s">
        <v>12</v>
      </c>
      <c r="B25" s="3" t="s">
        <v>10</v>
      </c>
      <c r="C25" s="3">
        <v>1</v>
      </c>
      <c r="D25" s="3">
        <v>5812</v>
      </c>
      <c r="E25" s="3">
        <v>32.5</v>
      </c>
      <c r="F25" s="8">
        <f t="shared" ref="F25:F52" si="1">E25*C25</f>
        <v>32.5</v>
      </c>
    </row>
    <row r="26" spans="1:6" ht="18.95" customHeight="1">
      <c r="A26" s="7" t="s">
        <v>12</v>
      </c>
      <c r="B26" s="3" t="s">
        <v>10</v>
      </c>
      <c r="C26" s="3">
        <v>11</v>
      </c>
      <c r="D26" s="3">
        <v>5994</v>
      </c>
      <c r="E26" s="3">
        <v>33.5</v>
      </c>
      <c r="F26" s="8">
        <f t="shared" si="1"/>
        <v>368.5</v>
      </c>
    </row>
    <row r="27" spans="1:6" ht="18.95" customHeight="1">
      <c r="A27" s="7" t="s">
        <v>12</v>
      </c>
      <c r="B27" s="3" t="s">
        <v>10</v>
      </c>
      <c r="C27" s="3">
        <v>11</v>
      </c>
      <c r="D27" s="3">
        <v>6000</v>
      </c>
      <c r="E27" s="3">
        <v>33.6</v>
      </c>
      <c r="F27" s="8">
        <f t="shared" si="1"/>
        <v>369.6</v>
      </c>
    </row>
    <row r="28" spans="1:6" ht="18.95" customHeight="1">
      <c r="A28" s="7" t="s">
        <v>12</v>
      </c>
      <c r="B28" s="3" t="s">
        <v>10</v>
      </c>
      <c r="C28" s="3">
        <v>3</v>
      </c>
      <c r="D28" s="3">
        <v>6089</v>
      </c>
      <c r="E28" s="3">
        <v>34.1</v>
      </c>
      <c r="F28" s="8">
        <f t="shared" si="1"/>
        <v>102.30000000000001</v>
      </c>
    </row>
    <row r="29" spans="1:6" ht="18.95" customHeight="1">
      <c r="A29" s="7" t="s">
        <v>12</v>
      </c>
      <c r="B29" s="3" t="s">
        <v>10</v>
      </c>
      <c r="C29" s="3">
        <v>2</v>
      </c>
      <c r="D29" s="3">
        <v>6595</v>
      </c>
      <c r="E29" s="3">
        <v>36.9</v>
      </c>
      <c r="F29" s="8">
        <f t="shared" si="1"/>
        <v>73.8</v>
      </c>
    </row>
    <row r="30" spans="1:6" ht="18.95" customHeight="1">
      <c r="A30" s="7" t="s">
        <v>12</v>
      </c>
      <c r="B30" s="3" t="s">
        <v>10</v>
      </c>
      <c r="C30" s="3">
        <v>2</v>
      </c>
      <c r="D30" s="3">
        <v>6637</v>
      </c>
      <c r="E30" s="3">
        <v>37.1</v>
      </c>
      <c r="F30" s="8">
        <f t="shared" si="1"/>
        <v>74.2</v>
      </c>
    </row>
    <row r="31" spans="1:6" ht="18.95" customHeight="1">
      <c r="A31" s="7" t="s">
        <v>12</v>
      </c>
      <c r="B31" s="3" t="s">
        <v>10</v>
      </c>
      <c r="C31" s="3">
        <v>1</v>
      </c>
      <c r="D31" s="3">
        <v>7196</v>
      </c>
      <c r="E31" s="3">
        <v>40.200000000000003</v>
      </c>
      <c r="F31" s="8">
        <f t="shared" si="1"/>
        <v>40.200000000000003</v>
      </c>
    </row>
    <row r="32" spans="1:6" ht="18.95" customHeight="1">
      <c r="A32" s="7" t="s">
        <v>12</v>
      </c>
      <c r="B32" s="3" t="s">
        <v>10</v>
      </c>
      <c r="C32" s="3">
        <v>2</v>
      </c>
      <c r="D32" s="3">
        <v>8274</v>
      </c>
      <c r="E32" s="3">
        <v>46.3</v>
      </c>
      <c r="F32" s="8">
        <f t="shared" si="1"/>
        <v>92.6</v>
      </c>
    </row>
    <row r="33" spans="1:6" ht="18.95" customHeight="1">
      <c r="A33" s="7" t="s">
        <v>12</v>
      </c>
      <c r="B33" s="3" t="s">
        <v>10</v>
      </c>
      <c r="C33" s="3">
        <v>1</v>
      </c>
      <c r="D33" s="3">
        <v>8580</v>
      </c>
      <c r="E33" s="3">
        <v>48</v>
      </c>
      <c r="F33" s="8">
        <f t="shared" si="1"/>
        <v>48</v>
      </c>
    </row>
    <row r="34" spans="1:6" ht="18.95" customHeight="1" thickBot="1">
      <c r="A34" s="9" t="s">
        <v>12</v>
      </c>
      <c r="B34" s="10" t="s">
        <v>10</v>
      </c>
      <c r="C34" s="11">
        <v>1</v>
      </c>
      <c r="D34" s="11">
        <v>9964</v>
      </c>
      <c r="E34" s="11">
        <v>55.7</v>
      </c>
      <c r="F34" s="12">
        <f t="shared" si="1"/>
        <v>55.7</v>
      </c>
    </row>
    <row r="35" spans="1:6" ht="18.95" customHeight="1" thickBot="1">
      <c r="A35" t="s">
        <v>6</v>
      </c>
      <c r="B35" t="s">
        <v>7</v>
      </c>
      <c r="C35" s="13" t="s">
        <v>8</v>
      </c>
      <c r="D35" s="17">
        <v>367331</v>
      </c>
      <c r="E35" s="17"/>
      <c r="F35" s="14">
        <f>SUM(F9:F34)</f>
        <v>2054.1</v>
      </c>
    </row>
    <row r="36" spans="1:6" ht="18.95" customHeight="1" thickBot="1"/>
    <row r="37" spans="1:6" ht="18.95" customHeight="1">
      <c r="A37" s="4" t="s">
        <v>13</v>
      </c>
      <c r="B37" s="5" t="s">
        <v>10</v>
      </c>
      <c r="C37" s="5">
        <v>1</v>
      </c>
      <c r="D37" s="5">
        <v>1295</v>
      </c>
      <c r="E37" s="5">
        <v>8.1999999999999993</v>
      </c>
      <c r="F37" s="6">
        <f t="shared" si="1"/>
        <v>8.1999999999999993</v>
      </c>
    </row>
    <row r="38" spans="1:6" ht="18.95" customHeight="1">
      <c r="A38" s="7" t="s">
        <v>13</v>
      </c>
      <c r="B38" s="3" t="s">
        <v>10</v>
      </c>
      <c r="C38" s="3">
        <v>1</v>
      </c>
      <c r="D38" s="3">
        <v>4646</v>
      </c>
      <c r="E38" s="3">
        <v>29.5</v>
      </c>
      <c r="F38" s="8">
        <f t="shared" si="1"/>
        <v>29.5</v>
      </c>
    </row>
    <row r="39" spans="1:6" ht="18.95" customHeight="1">
      <c r="A39" s="7" t="s">
        <v>13</v>
      </c>
      <c r="B39" s="3" t="s">
        <v>10</v>
      </c>
      <c r="C39" s="3">
        <v>1</v>
      </c>
      <c r="D39" s="3">
        <v>4707</v>
      </c>
      <c r="E39" s="3">
        <v>29.9</v>
      </c>
      <c r="F39" s="8">
        <f t="shared" si="1"/>
        <v>29.9</v>
      </c>
    </row>
    <row r="40" spans="1:6" ht="18.95" customHeight="1">
      <c r="A40" s="7" t="s">
        <v>13</v>
      </c>
      <c r="B40" s="3" t="s">
        <v>10</v>
      </c>
      <c r="C40" s="3">
        <v>1</v>
      </c>
      <c r="D40" s="3">
        <v>5537</v>
      </c>
      <c r="E40" s="3">
        <v>35.1</v>
      </c>
      <c r="F40" s="8">
        <f t="shared" si="1"/>
        <v>35.1</v>
      </c>
    </row>
    <row r="41" spans="1:6" ht="18.95" customHeight="1">
      <c r="A41" s="7" t="s">
        <v>13</v>
      </c>
      <c r="B41" s="3" t="s">
        <v>10</v>
      </c>
      <c r="C41" s="3">
        <v>1</v>
      </c>
      <c r="D41" s="3">
        <v>5994</v>
      </c>
      <c r="E41" s="3">
        <v>38</v>
      </c>
      <c r="F41" s="8">
        <f t="shared" si="1"/>
        <v>38</v>
      </c>
    </row>
    <row r="42" spans="1:6" ht="18.95" customHeight="1">
      <c r="A42" s="7" t="s">
        <v>13</v>
      </c>
      <c r="B42" s="3" t="s">
        <v>10</v>
      </c>
      <c r="C42" s="3">
        <v>1</v>
      </c>
      <c r="D42" s="3">
        <v>6000</v>
      </c>
      <c r="E42" s="3">
        <v>38.1</v>
      </c>
      <c r="F42" s="8">
        <f t="shared" si="1"/>
        <v>38.1</v>
      </c>
    </row>
    <row r="43" spans="1:6" ht="18.95" customHeight="1" thickBot="1">
      <c r="A43" s="9" t="s">
        <v>13</v>
      </c>
      <c r="B43" s="10" t="s">
        <v>10</v>
      </c>
      <c r="C43" s="11">
        <v>1</v>
      </c>
      <c r="D43" s="11">
        <v>11348</v>
      </c>
      <c r="E43" s="11">
        <v>72</v>
      </c>
      <c r="F43" s="12">
        <f t="shared" si="1"/>
        <v>72</v>
      </c>
    </row>
    <row r="44" spans="1:6" ht="18.95" customHeight="1" thickBot="1">
      <c r="A44" t="s">
        <v>6</v>
      </c>
      <c r="B44" t="s">
        <v>7</v>
      </c>
      <c r="C44" s="13" t="s">
        <v>8</v>
      </c>
      <c r="D44" s="17">
        <v>39528</v>
      </c>
      <c r="E44" s="17"/>
      <c r="F44" s="14">
        <f>SUM(F36:F43)</f>
        <v>250.79999999999998</v>
      </c>
    </row>
    <row r="45" spans="1:6" ht="18.95" customHeight="1" thickBot="1"/>
    <row r="46" spans="1:6" ht="18.95" customHeight="1">
      <c r="A46" s="4" t="s">
        <v>14</v>
      </c>
      <c r="B46" s="5" t="s">
        <v>10</v>
      </c>
      <c r="C46" s="5">
        <v>1</v>
      </c>
      <c r="D46" s="5">
        <v>1295</v>
      </c>
      <c r="E46" s="5">
        <v>8.1999999999999993</v>
      </c>
      <c r="F46" s="6">
        <f t="shared" si="1"/>
        <v>8.1999999999999993</v>
      </c>
    </row>
    <row r="47" spans="1:6" ht="18.95" customHeight="1">
      <c r="A47" s="7" t="s">
        <v>14</v>
      </c>
      <c r="B47" s="3" t="s">
        <v>10</v>
      </c>
      <c r="C47" s="3">
        <v>1</v>
      </c>
      <c r="D47" s="3">
        <v>4646</v>
      </c>
      <c r="E47" s="3">
        <v>29.5</v>
      </c>
      <c r="F47" s="8">
        <f t="shared" si="1"/>
        <v>29.5</v>
      </c>
    </row>
    <row r="48" spans="1:6" ht="18.95" customHeight="1">
      <c r="A48" s="7" t="s">
        <v>14</v>
      </c>
      <c r="B48" s="3" t="s">
        <v>10</v>
      </c>
      <c r="C48" s="3">
        <v>1</v>
      </c>
      <c r="D48" s="3">
        <v>4707</v>
      </c>
      <c r="E48" s="3">
        <v>29.8</v>
      </c>
      <c r="F48" s="8">
        <f t="shared" si="1"/>
        <v>29.8</v>
      </c>
    </row>
    <row r="49" spans="1:6" ht="18.95" customHeight="1">
      <c r="A49" s="7" t="s">
        <v>14</v>
      </c>
      <c r="B49" s="3" t="s">
        <v>10</v>
      </c>
      <c r="C49" s="3">
        <v>1</v>
      </c>
      <c r="D49" s="3">
        <v>5994</v>
      </c>
      <c r="E49" s="3">
        <v>38</v>
      </c>
      <c r="F49" s="8">
        <f t="shared" si="1"/>
        <v>38</v>
      </c>
    </row>
    <row r="50" spans="1:6" ht="18.95" customHeight="1">
      <c r="A50" s="7" t="s">
        <v>14</v>
      </c>
      <c r="B50" s="3" t="s">
        <v>10</v>
      </c>
      <c r="C50" s="3">
        <v>2</v>
      </c>
      <c r="D50" s="3">
        <v>6000</v>
      </c>
      <c r="E50" s="3">
        <v>38</v>
      </c>
      <c r="F50" s="8">
        <f t="shared" si="1"/>
        <v>76</v>
      </c>
    </row>
    <row r="51" spans="1:6" ht="18.95" customHeight="1">
      <c r="A51" s="7" t="s">
        <v>14</v>
      </c>
      <c r="B51" s="3" t="s">
        <v>10</v>
      </c>
      <c r="C51" s="3">
        <v>1</v>
      </c>
      <c r="D51" s="3">
        <v>6595</v>
      </c>
      <c r="E51" s="3">
        <v>41.8</v>
      </c>
      <c r="F51" s="8">
        <f t="shared" si="1"/>
        <v>41.8</v>
      </c>
    </row>
    <row r="52" spans="1:6" ht="18.95" customHeight="1" thickBot="1">
      <c r="A52" s="9" t="s">
        <v>14</v>
      </c>
      <c r="B52" s="10" t="s">
        <v>10</v>
      </c>
      <c r="C52" s="11">
        <v>1</v>
      </c>
      <c r="D52" s="11">
        <v>6637</v>
      </c>
      <c r="E52" s="11">
        <v>42.1</v>
      </c>
      <c r="F52" s="12">
        <f t="shared" si="1"/>
        <v>42.1</v>
      </c>
    </row>
    <row r="53" spans="1:6" ht="18.95" customHeight="1" thickBot="1">
      <c r="A53" t="s">
        <v>6</v>
      </c>
      <c r="B53" t="s">
        <v>7</v>
      </c>
      <c r="C53" s="13" t="s">
        <v>8</v>
      </c>
      <c r="D53" s="17">
        <v>41874</v>
      </c>
      <c r="E53" s="17"/>
      <c r="F53" s="14">
        <f>SUM(F45:F52)</f>
        <v>265.40000000000003</v>
      </c>
    </row>
    <row r="54" spans="1:6" ht="18.95" customHeight="1" thickBot="1">
      <c r="A54" t="s">
        <v>6</v>
      </c>
      <c r="B54" t="s">
        <v>7</v>
      </c>
      <c r="C54" t="s">
        <v>15</v>
      </c>
      <c r="D54" t="s">
        <v>6</v>
      </c>
      <c r="E54" s="15" t="s">
        <v>17</v>
      </c>
      <c r="F54" s="16">
        <f>SUM(F53,F44,F35,F8,F5)</f>
        <v>2660.4</v>
      </c>
    </row>
    <row r="55" spans="1:6" ht="18.95" customHeight="1"/>
    <row r="56" spans="1:6" ht="18.95" customHeight="1"/>
    <row r="57" spans="1:6" ht="18.95" customHeight="1"/>
    <row r="58" spans="1:6" ht="18.95" customHeight="1"/>
  </sheetData>
  <mergeCells count="1">
    <mergeCell ref="B1:F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Gupta</dc:creator>
  <cp:lastModifiedBy>Rita Gupta</cp:lastModifiedBy>
  <dcterms:created xsi:type="dcterms:W3CDTF">2011-07-29T19:33:09Z</dcterms:created>
  <dcterms:modified xsi:type="dcterms:W3CDTF">2016-04-27T00:53:55Z</dcterms:modified>
</cp:coreProperties>
</file>